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研究』単号用" sheetId="1" r:id="rId1"/>
  </sheet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O15" i="1" l="1"/>
  <c r="O18" i="1"/>
  <c r="O19" i="1"/>
  <c r="N14" i="1"/>
  <c r="N15" i="1"/>
  <c r="N16" i="1"/>
  <c r="O16" i="1" s="1"/>
  <c r="N17" i="1"/>
  <c r="N18" i="1"/>
  <c r="N19" i="1"/>
  <c r="N20" i="1"/>
  <c r="O20" i="1" s="1"/>
  <c r="N21" i="1"/>
  <c r="N22" i="1"/>
  <c r="O22" i="1" s="1"/>
  <c r="N13" i="1"/>
  <c r="O14" i="1" l="1"/>
  <c r="J23" i="1"/>
  <c r="O21" i="1"/>
  <c r="O17" i="1"/>
  <c r="O13" i="1"/>
  <c r="O23" i="1" l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<sst xmlns="http://schemas.openxmlformats.org/spreadsheetml/2006/main" count="38" uniqueCount="28">
  <si>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</si>
  <si>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</si>
  <si>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</si>
  <si>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</si>
  <si>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</si>
  <si>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</si>
  <si>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</si>
  <si>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</si>
  <si>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</si>
  <si>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</si>
  <si>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</si>
  <si>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</si>
  <si>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</si>
  <si>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</si>
  <si>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</si>
  <si>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</si>
  <si>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</si>
  <si>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</si>
  <si>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</si>
  <si>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</si>
  <si>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</si>
  <si>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</si>
  <si>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</si>
  <si>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</si>
  <si>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</si>
  <si>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t>8月31日開催　国際協同組合研究の最新動向</t>
    <rPh sb="1" eb="2">
      <t>ガツ</t>
    </rPh>
    <rPh sb="4" eb="5">
      <t>ニチ</t>
    </rPh>
    <rPh sb="5" eb="7">
      <t>カイサイ</t>
    </rPh>
    <phoneticPr fontId="10"/>
  </si>
  <si>
    <t>　■ 生協総研会員（団体会員の役職員を含む）または生計費モニターの方は「団体名または氏名」欄の右端の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5" eb="28">
      <t>セイケイヒ</t>
    </rPh>
    <rPh sb="33" eb="34">
      <t>カタ</t>
    </rPh>
    <rPh sb="36" eb="38">
      <t>ダンタイ</t>
    </rPh>
    <rPh sb="38" eb="39">
      <t>メイ</t>
    </rPh>
    <rPh sb="42" eb="44">
      <t>シメイ</t>
    </rPh>
    <rPh sb="47" eb="49">
      <t>ミギハシ</t>
    </rPh>
    <phoneticPr fontId="1"/>
  </si>
  <si>
    <r>
      <t>　　　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</si>
</sst>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s="17" customFormat="1" ht="24" customHeight="1" x14ac:dyDescent="0.1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s="17" customFormat="1" ht="21" customHeight="1" x14ac:dyDescent="0.1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8" t="s">
        <v>16</v>
      </c>
      <c r="I4" s="28"/>
      <c r="J4" s="28"/>
      <c r="K4" s="28"/>
    </row>
    <row r="5" spans="1:15" ht="27" customHeight="1" x14ac:dyDescent="0.15">
      <c r="A5" s="32" t="s">
        <v>0</v>
      </c>
      <c r="B5" s="34"/>
      <c r="C5" s="33"/>
      <c r="D5" s="38"/>
      <c r="E5" s="39"/>
      <c r="F5" s="39"/>
      <c r="G5" s="39"/>
      <c r="H5" s="52" t="s">
        <v>24</v>
      </c>
      <c r="I5" s="52"/>
      <c r="J5" s="52"/>
      <c r="K5" s="12"/>
      <c r="N5" s="11" t="b">
        <v>0</v>
      </c>
    </row>
    <row r="6" spans="1:15" ht="21" customHeight="1" x14ac:dyDescent="0.15">
      <c r="A6" s="48" t="s">
        <v>1</v>
      </c>
      <c r="B6" s="49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50"/>
      <c r="B7" s="51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48" t="s">
        <v>4</v>
      </c>
      <c r="B8" s="49"/>
      <c r="C8" s="4" t="s">
        <v>5</v>
      </c>
      <c r="D8" s="53"/>
      <c r="E8" s="53"/>
      <c r="F8" s="53"/>
      <c r="G8" s="53"/>
      <c r="H8" s="53"/>
      <c r="I8" s="53"/>
      <c r="J8" s="53"/>
      <c r="K8" s="54"/>
    </row>
    <row r="9" spans="1:15" ht="21" customHeight="1" x14ac:dyDescent="0.15">
      <c r="A9" s="50"/>
      <c r="B9" s="51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32" t="s">
        <v>6</v>
      </c>
      <c r="B10" s="33"/>
      <c r="C10" s="43"/>
      <c r="D10" s="44"/>
      <c r="E10" s="5" t="s">
        <v>7</v>
      </c>
      <c r="F10" s="38"/>
      <c r="G10" s="39"/>
      <c r="H10" s="39"/>
      <c r="I10" s="39"/>
      <c r="J10" s="39"/>
      <c r="K10" s="40"/>
    </row>
    <row r="11" spans="1:15" ht="27" customHeight="1" x14ac:dyDescent="0.15">
      <c r="A11" s="32" t="s">
        <v>8</v>
      </c>
      <c r="B11" s="33"/>
      <c r="C11" s="38"/>
      <c r="D11" s="39"/>
      <c r="E11" s="39"/>
      <c r="F11" s="39"/>
      <c r="G11" s="39"/>
      <c r="H11" s="39"/>
      <c r="I11" s="39"/>
      <c r="J11" s="39"/>
      <c r="K11" s="40"/>
    </row>
    <row r="12" spans="1:15" ht="27" customHeight="1" x14ac:dyDescent="0.15">
      <c r="A12" s="13" t="s">
        <v>9</v>
      </c>
      <c r="B12" s="32" t="s">
        <v>19</v>
      </c>
      <c r="C12" s="34"/>
      <c r="D12" s="33"/>
      <c r="E12" s="32" t="s">
        <v>21</v>
      </c>
      <c r="F12" s="34"/>
      <c r="G12" s="34"/>
      <c r="H12" s="34"/>
      <c r="I12" s="33"/>
      <c r="J12" s="32" t="s">
        <v>20</v>
      </c>
      <c r="K12" s="33"/>
    </row>
    <row r="13" spans="1:15" ht="21" customHeight="1" x14ac:dyDescent="0.15">
      <c r="A13" s="13">
        <v>1</v>
      </c>
      <c r="B13" s="35"/>
      <c r="C13" s="36"/>
      <c r="D13" s="37"/>
      <c r="E13" s="25"/>
      <c r="F13" s="26"/>
      <c r="G13" s="26"/>
      <c r="H13" s="26"/>
      <c r="I13" s="27"/>
      <c r="J13" s="19" t="str">
        <f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35"/>
      <c r="C14" s="36"/>
      <c r="D14" s="37"/>
      <c r="E14" s="25"/>
      <c r="F14" s="26"/>
      <c r="G14" s="26"/>
      <c r="H14" s="26"/>
      <c r="I14" s="27"/>
      <c r="J14" s="19" t="str">
        <f>IF(AND($N$5=FALSE,N14=FALSE),"1000","0")</f>
        <v>0</v>
      </c>
      <c r="K14" s="6" t="s">
        <v>10</v>
      </c>
      <c r="N14" s="1">
        <f t="shared" ref="N14:N22" si="0">IF(B14=0,1)</f>
        <v>1</v>
      </c>
      <c r="O14" s="1">
        <f t="shared" ref="O14:O22" si="1">IF(N14=FALSE,1,0)</f>
        <v>0</v>
      </c>
    </row>
    <row r="15" spans="1:15" ht="21" customHeight="1" x14ac:dyDescent="0.15">
      <c r="A15" s="13">
        <v>3</v>
      </c>
      <c r="B15" s="35"/>
      <c r="C15" s="36"/>
      <c r="D15" s="37"/>
      <c r="E15" s="25"/>
      <c r="F15" s="26"/>
      <c r="G15" s="26"/>
      <c r="H15" s="26"/>
      <c r="I15" s="27"/>
      <c r="J15" s="19" t="str">
        <f>IF(AND($N$5=FALSE,N15=FALSE),"1000","0")</f>
        <v>0</v>
      </c>
      <c r="K15" s="6" t="s">
        <v>10</v>
      </c>
      <c r="N15" s="1">
        <f t="shared" si="0"/>
        <v>1</v>
      </c>
      <c r="O15" s="1">
        <f t="shared" si="1"/>
        <v>0</v>
      </c>
    </row>
    <row r="16" spans="1:15" ht="21" customHeight="1" x14ac:dyDescent="0.15">
      <c r="A16" s="13">
        <v>4</v>
      </c>
      <c r="B16" s="35"/>
      <c r="C16" s="36"/>
      <c r="D16" s="37"/>
      <c r="E16" s="25"/>
      <c r="F16" s="26"/>
      <c r="G16" s="26"/>
      <c r="H16" s="26"/>
      <c r="I16" s="27"/>
      <c r="J16" s="19" t="str">
        <f>IF(AND($N$5=FALSE,N16=FALSE),"1000","0")</f>
        <v>0</v>
      </c>
      <c r="K16" s="6" t="s">
        <v>10</v>
      </c>
      <c r="N16" s="1">
        <f t="shared" si="0"/>
        <v>1</v>
      </c>
      <c r="O16" s="1">
        <f t="shared" si="1"/>
        <v>0</v>
      </c>
    </row>
    <row r="17" spans="1:15" ht="21" customHeight="1" x14ac:dyDescent="0.15">
      <c r="A17" s="13">
        <v>5</v>
      </c>
      <c r="B17" s="35"/>
      <c r="C17" s="36"/>
      <c r="D17" s="37"/>
      <c r="E17" s="25"/>
      <c r="F17" s="26"/>
      <c r="G17" s="26"/>
      <c r="H17" s="26"/>
      <c r="I17" s="27"/>
      <c r="J17" s="19" t="str">
        <f>IF(AND($N$5=FALSE,N17=FALSE),"1000","0")</f>
        <v>0</v>
      </c>
      <c r="K17" s="6" t="s">
        <v>10</v>
      </c>
      <c r="N17" s="1">
        <f t="shared" si="0"/>
        <v>1</v>
      </c>
      <c r="O17" s="1">
        <f t="shared" si="1"/>
        <v>0</v>
      </c>
    </row>
    <row r="18" spans="1:15" ht="21" customHeight="1" x14ac:dyDescent="0.15">
      <c r="A18" s="13">
        <v>6</v>
      </c>
      <c r="B18" s="35"/>
      <c r="C18" s="36"/>
      <c r="D18" s="37"/>
      <c r="E18" s="25"/>
      <c r="F18" s="26"/>
      <c r="G18" s="26"/>
      <c r="H18" s="26"/>
      <c r="I18" s="27"/>
      <c r="J18" s="19" t="str">
        <f>IF(AND($N$5=FALSE,N18=FALSE),"1000","0")</f>
        <v>0</v>
      </c>
      <c r="K18" s="6" t="s">
        <v>10</v>
      </c>
      <c r="N18" s="1">
        <f t="shared" si="0"/>
        <v>1</v>
      </c>
      <c r="O18" s="1">
        <f t="shared" si="1"/>
        <v>0</v>
      </c>
    </row>
    <row r="19" spans="1:15" ht="21" customHeight="1" x14ac:dyDescent="0.15">
      <c r="A19" s="13">
        <v>7</v>
      </c>
      <c r="B19" s="35"/>
      <c r="C19" s="36"/>
      <c r="D19" s="37"/>
      <c r="E19" s="25"/>
      <c r="F19" s="26"/>
      <c r="G19" s="26"/>
      <c r="H19" s="26"/>
      <c r="I19" s="27"/>
      <c r="J19" s="19" t="str">
        <f>IF(AND($N$5=FALSE,N19=FALSE),"1000","0")</f>
        <v>0</v>
      </c>
      <c r="K19" s="6" t="s">
        <v>10</v>
      </c>
      <c r="N19" s="1">
        <f t="shared" si="0"/>
        <v>1</v>
      </c>
      <c r="O19" s="1">
        <f t="shared" si="1"/>
        <v>0</v>
      </c>
    </row>
    <row r="20" spans="1:15" ht="21" customHeight="1" x14ac:dyDescent="0.15">
      <c r="A20" s="13">
        <v>8</v>
      </c>
      <c r="B20" s="35"/>
      <c r="C20" s="36"/>
      <c r="D20" s="37"/>
      <c r="E20" s="25"/>
      <c r="F20" s="26"/>
      <c r="G20" s="26"/>
      <c r="H20" s="26"/>
      <c r="I20" s="27"/>
      <c r="J20" s="19" t="str">
        <f>IF(AND($N$5=FALSE,N20=FALSE),"1000","0")</f>
        <v>0</v>
      </c>
      <c r="K20" s="6" t="s">
        <v>10</v>
      </c>
      <c r="N20" s="1">
        <f t="shared" si="0"/>
        <v>1</v>
      </c>
      <c r="O20" s="1">
        <f t="shared" si="1"/>
        <v>0</v>
      </c>
    </row>
    <row r="21" spans="1:15" ht="21" customHeight="1" x14ac:dyDescent="0.15">
      <c r="A21" s="13">
        <v>9</v>
      </c>
      <c r="B21" s="35"/>
      <c r="C21" s="36"/>
      <c r="D21" s="37"/>
      <c r="E21" s="25"/>
      <c r="F21" s="26"/>
      <c r="G21" s="26"/>
      <c r="H21" s="26"/>
      <c r="I21" s="27"/>
      <c r="J21" s="19" t="str">
        <f>IF(AND($N$5=FALSE,N21=FALSE),"1000","0")</f>
        <v>0</v>
      </c>
      <c r="K21" s="6" t="s">
        <v>10</v>
      </c>
      <c r="N21" s="1">
        <f t="shared" si="0"/>
        <v>1</v>
      </c>
      <c r="O21" s="1">
        <f t="shared" si="1"/>
        <v>0</v>
      </c>
    </row>
    <row r="22" spans="1:15" ht="21" customHeight="1" thickBot="1" x14ac:dyDescent="0.2">
      <c r="A22" s="13">
        <v>10</v>
      </c>
      <c r="B22" s="35"/>
      <c r="C22" s="36"/>
      <c r="D22" s="37"/>
      <c r="E22" s="59"/>
      <c r="F22" s="60"/>
      <c r="G22" s="60"/>
      <c r="H22" s="60"/>
      <c r="I22" s="61"/>
      <c r="J22" s="19" t="str">
        <f>IF(AND($N$5=FALSE,N22=FALSE),"1000","0")</f>
        <v>0</v>
      </c>
      <c r="K22" s="6" t="s">
        <v>10</v>
      </c>
      <c r="N22" s="1">
        <f t="shared" si="0"/>
        <v>1</v>
      </c>
      <c r="O22" s="1">
        <f t="shared" si="1"/>
        <v>0</v>
      </c>
    </row>
    <row r="23" spans="1:15" ht="30" customHeight="1" thickTop="1" x14ac:dyDescent="0.15">
      <c r="A23" s="18" t="s">
        <v>11</v>
      </c>
      <c r="B23" s="56"/>
      <c r="C23" s="57"/>
      <c r="D23" s="57"/>
      <c r="E23" s="57"/>
      <c r="F23" s="58"/>
      <c r="G23" s="20" t="s">
        <v>23</v>
      </c>
      <c r="H23" s="21">
        <f>O23</f>
        <v>0</v>
      </c>
      <c r="I23" s="7" t="s">
        <v>22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26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27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55"/>
      <c r="D34" s="55"/>
      <c r="E34" s="55"/>
      <c r="F34" s="55"/>
      <c r="G34" s="55"/>
      <c r="H34" s="55"/>
      <c r="I34" s="55"/>
      <c r="J34" s="5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8D40" sheet="1" objects="1" scenarios="1"/>
  <mergeCells count="44"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D8:K8"/>
    <mergeCell ref="C9:K9"/>
    <mergeCell ref="C10:D10"/>
    <mergeCell ref="F10:K10"/>
    <mergeCell ref="A8:B9"/>
    <mergeCell ref="A10:B10"/>
    <mergeCell ref="C6:D7"/>
    <mergeCell ref="F6:K6"/>
    <mergeCell ref="F7:K7"/>
    <mergeCell ref="A6:B7"/>
    <mergeCell ref="H5:J5"/>
    <mergeCell ref="D5:G5"/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2017-07-20T10:22:40Z</cp:lastPrinted>
  <dcterms:created xsi:type="dcterms:W3CDTF">2016-10-24T04:56:30Z</dcterms:created>
  <dcterms:modified xsi:type="dcterms:W3CDTF">2017-07-20T10:23:08Z</dcterms:modified>
</cp:coreProperties>
</file>